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9096" activeTab="0"/>
  </bookViews>
  <sheets>
    <sheet name="國外出差旅費試算表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<sst xmlns="http://schemas.openxmlformats.org/spreadsheetml/2006/main" count="36" uniqueCount="35">
  <si>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南開科技大學</t>
  </si>
  <si>
    <t>膳食費</t>
  </si>
  <si>
    <t>註二：零用費，包括市區火車票費、市區公共汽車車票費、市區捷運車票費、個人信用卡手續費、洗衣費、小費及其他與生活有關之各項費用。</t>
  </si>
  <si>
    <t>註一：供膳宿、供膳不供宿及供宿不供膳時，生活費日支數額之劃分，概以70%為住宿費，20%為膳食費，10%為零用費。</t>
  </si>
  <si>
    <t>住宿費</t>
  </si>
  <si>
    <t>保險費</t>
  </si>
  <si>
    <t>禮品費</t>
  </si>
  <si>
    <t>交際費</t>
  </si>
  <si>
    <t>(註三)</t>
  </si>
  <si>
    <t>註三：手續費包括護照費、簽證費、黃皮書費、結匯手續費及機場手續費。</t>
  </si>
  <si>
    <t>註四：行政費包括在國外執行公務所必要之資料、報名、註冊、郵電、翻譯及運費等費用。</t>
  </si>
  <si>
    <t>註五：雜費包括計程車費、租車費等費用。</t>
  </si>
  <si>
    <t>零用費</t>
  </si>
  <si>
    <t>(註二)</t>
  </si>
  <si>
    <t>手續費</t>
  </si>
  <si>
    <t>行政費</t>
  </si>
  <si>
    <t>(註四)</t>
  </si>
  <si>
    <t>雜費</t>
  </si>
  <si>
    <t>(註五)</t>
  </si>
  <si>
    <t>小計</t>
  </si>
  <si>
    <t>或船舶</t>
  </si>
  <si>
    <t>陸運工具</t>
  </si>
  <si>
    <t>單位：新台幣元</t>
  </si>
  <si>
    <t>出差人：</t>
  </si>
  <si>
    <t>飛 機</t>
  </si>
  <si>
    <t>長   途</t>
  </si>
  <si>
    <t>日期</t>
  </si>
  <si>
    <t>小  計</t>
  </si>
  <si>
    <t>交    通    費</t>
  </si>
  <si>
    <t>生   活   費(註一)</t>
  </si>
  <si>
    <t>辦       公        費</t>
  </si>
  <si>
    <t>總金額</t>
  </si>
  <si>
    <t>註六：臺灣銀行賣出即期美元參考匯價。</t>
  </si>
  <si>
    <t>http://rate.bot.com.tw/Pages/Static/UIP003.zh-tw.htm</t>
  </si>
  <si>
    <t>教職員工生國外出差旅費報支計算表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</si>
</sst>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#,##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標楷體"/>
      <family val="4"/>
    </font>
    <font>
      <u val="singleAccounting"/>
      <sz val="12"/>
      <color indexed="8"/>
      <name val="標楷體"/>
      <family val="4"/>
    </font>
    <font>
      <b/>
      <sz val="12"/>
      <color indexed="8"/>
      <name val="標楷體"/>
      <family val="4"/>
    </font>
    <font>
      <u val="doubleAccounting"/>
      <sz val="12"/>
      <color indexed="8"/>
      <name val="標楷體"/>
      <family val="4"/>
    </font>
    <font>
      <b/>
      <u val="doubleAccounting"/>
      <sz val="12"/>
      <color indexed="8"/>
      <name val="標楷體"/>
      <family val="4"/>
    </font>
    <font>
      <b/>
      <u val="singleAccounting"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u val="singleAccounting"/>
      <sz val="12"/>
      <color theme="1"/>
      <name val="標楷體"/>
      <family val="4"/>
    </font>
    <font>
      <b/>
      <sz val="12"/>
      <color theme="1"/>
      <name val="標楷體"/>
      <family val="4"/>
    </font>
    <font>
      <u val="doubleAccounting"/>
      <sz val="12"/>
      <color theme="1"/>
      <name val="標楷體"/>
      <family val="4"/>
    </font>
    <font>
      <b/>
      <u val="doubleAccounting"/>
      <sz val="12"/>
      <color theme="1"/>
      <name val="標楷體"/>
      <family val="4"/>
    </font>
    <font>
      <b/>
      <u val="singleAccounting"/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176" fontId="45" fillId="33" borderId="0" xfId="0" applyNumberFormat="1" applyFont="1" applyFill="1" applyAlignment="1">
      <alignment vertical="center"/>
    </xf>
    <xf numFmtId="0" fontId="32" fillId="0" borderId="0" xfId="44" applyAlignment="1" applyProtection="1">
      <alignment vertical="center"/>
      <protection/>
    </xf>
    <xf numFmtId="177" fontId="43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7" fontId="47" fillId="0" borderId="0" xfId="0" applyNumberFormat="1" applyFont="1" applyAlignment="1">
      <alignment vertical="center"/>
    </xf>
    <xf numFmtId="177" fontId="47" fillId="33" borderId="0" xfId="0" applyNumberFormat="1" applyFont="1" applyFill="1" applyAlignment="1">
      <alignment vertical="center"/>
    </xf>
    <xf numFmtId="0" fontId="32" fillId="0" borderId="0" xfId="44" applyAlignment="1" applyProtection="1">
      <alignment vertical="center"/>
      <protection/>
    </xf>
    <xf numFmtId="0" fontId="43" fillId="0" borderId="0" xfId="0" applyFont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5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e.bot.com.tw/Pages/Static/UIP003.zh-tw.htm" TargetMode="External" /><Relationship Id="rId2" Type="http://schemas.openxmlformats.org/officeDocument/2006/relationships/hyperlink" Target="http://rate.bot.com.tw/Pages/Static/UIP003.zh-tw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5.75"/>
  <cols>
    <col min="1" max="1" width="7.625" style="1" customWidth="1"/>
    <col min="2" max="2" width="11.25390625" style="1" customWidth="1"/>
    <col min="3" max="3" width="9.50390625" style="1" customWidth="1"/>
    <col min="4" max="5" width="10.50390625" style="1" customWidth="1"/>
    <col min="6" max="6" width="10.75390625" style="1" customWidth="1"/>
    <col min="7" max="7" width="10.875" style="1" customWidth="1"/>
    <col min="8" max="8" width="10.50390625" style="1" customWidth="1"/>
    <col min="9" max="9" width="11.75390625" style="1" customWidth="1"/>
    <col min="10" max="10" width="10.25390625" style="1" customWidth="1"/>
    <col min="11" max="11" width="13.375" style="1" customWidth="1"/>
    <col min="12" max="13" width="8.875" style="1" customWidth="1"/>
    <col min="14" max="14" width="12.875" style="1" customWidth="1"/>
    <col min="15" max="15" width="11.75390625" style="1" customWidth="1"/>
    <col min="16" max="16384" width="8.875" style="1" customWidth="1"/>
  </cols>
  <sheetData>
    <row r="1" spans="1:15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15.75">
      <c r="N3" s="1" t="s">
        <v>22</v>
      </c>
    </row>
    <row r="4" ht="15.75">
      <c r="A4" s="1" t="s">
        <v>23</v>
      </c>
    </row>
    <row r="6" spans="1:15" s="2" customFormat="1" ht="18">
      <c r="A6" s="19" t="s">
        <v>26</v>
      </c>
      <c r="B6" s="16" t="s">
        <v>28</v>
      </c>
      <c r="C6" s="16"/>
      <c r="D6" s="16"/>
      <c r="E6" s="17" t="s">
        <v>29</v>
      </c>
      <c r="F6" s="17"/>
      <c r="G6" s="17"/>
      <c r="H6" s="17"/>
      <c r="I6" s="18" t="s">
        <v>30</v>
      </c>
      <c r="J6" s="18"/>
      <c r="K6" s="18"/>
      <c r="L6" s="18"/>
      <c r="M6" s="18"/>
      <c r="N6" s="18"/>
      <c r="O6" s="18"/>
    </row>
    <row r="7" spans="1:15" ht="15.75">
      <c r="A7" s="20"/>
      <c r="B7" s="2" t="s">
        <v>24</v>
      </c>
      <c r="C7" s="2" t="s">
        <v>25</v>
      </c>
      <c r="D7" s="22" t="s">
        <v>27</v>
      </c>
      <c r="E7" s="19" t="s">
        <v>4</v>
      </c>
      <c r="F7" s="19" t="s">
        <v>1</v>
      </c>
      <c r="G7" s="4" t="s">
        <v>12</v>
      </c>
      <c r="H7" s="22" t="s">
        <v>27</v>
      </c>
      <c r="I7" s="4" t="s">
        <v>14</v>
      </c>
      <c r="J7" s="19" t="s">
        <v>5</v>
      </c>
      <c r="K7" s="4" t="s">
        <v>15</v>
      </c>
      <c r="L7" s="19" t="s">
        <v>6</v>
      </c>
      <c r="M7" s="19" t="s">
        <v>7</v>
      </c>
      <c r="N7" s="4" t="s">
        <v>17</v>
      </c>
      <c r="O7" s="22" t="s">
        <v>19</v>
      </c>
    </row>
    <row r="8" spans="1:15" ht="18">
      <c r="A8" s="21"/>
      <c r="B8" s="3" t="s">
        <v>20</v>
      </c>
      <c r="C8" s="3" t="s">
        <v>21</v>
      </c>
      <c r="D8" s="23"/>
      <c r="E8" s="24"/>
      <c r="F8" s="24"/>
      <c r="G8" s="5" t="s">
        <v>13</v>
      </c>
      <c r="H8" s="23"/>
      <c r="I8" s="5" t="s">
        <v>8</v>
      </c>
      <c r="J8" s="24"/>
      <c r="K8" s="5" t="s">
        <v>16</v>
      </c>
      <c r="L8" s="24"/>
      <c r="M8" s="24"/>
      <c r="N8" s="5" t="s">
        <v>18</v>
      </c>
      <c r="O8" s="23"/>
    </row>
    <row r="9" spans="1:15" ht="19.5" customHeight="1">
      <c r="A9" s="6">
        <v>41826</v>
      </c>
      <c r="B9" s="9"/>
      <c r="C9" s="9"/>
      <c r="D9" s="9">
        <f aca="true" t="shared" si="0" ref="D9:D14">B9+C9</f>
        <v>0</v>
      </c>
      <c r="E9" s="9"/>
      <c r="F9" s="9"/>
      <c r="G9" s="9"/>
      <c r="H9" s="9">
        <f aca="true" t="shared" si="1" ref="H9:H14">E9+F9+G9</f>
        <v>0</v>
      </c>
      <c r="I9" s="9"/>
      <c r="J9" s="9"/>
      <c r="K9" s="9"/>
      <c r="L9" s="9"/>
      <c r="M9" s="9"/>
      <c r="N9" s="9"/>
      <c r="O9" s="9">
        <f aca="true" t="shared" si="2" ref="O9:O14">I9+J9+K9+L9+M9+N9</f>
        <v>0</v>
      </c>
    </row>
    <row r="10" spans="1:15" ht="19.5" customHeight="1">
      <c r="A10" s="6">
        <v>41827</v>
      </c>
      <c r="B10" s="9"/>
      <c r="C10" s="9"/>
      <c r="D10" s="9">
        <f t="shared" si="0"/>
        <v>0</v>
      </c>
      <c r="E10" s="9"/>
      <c r="F10" s="9"/>
      <c r="G10" s="9"/>
      <c r="H10" s="9">
        <f t="shared" si="1"/>
        <v>0</v>
      </c>
      <c r="I10" s="9"/>
      <c r="J10" s="9"/>
      <c r="K10" s="9"/>
      <c r="L10" s="9"/>
      <c r="M10" s="9"/>
      <c r="N10" s="9"/>
      <c r="O10" s="9">
        <f t="shared" si="2"/>
        <v>0</v>
      </c>
    </row>
    <row r="11" spans="1:15" ht="19.5" customHeight="1">
      <c r="A11" s="6">
        <v>41828</v>
      </c>
      <c r="B11" s="9"/>
      <c r="C11" s="9"/>
      <c r="D11" s="9">
        <f t="shared" si="0"/>
        <v>0</v>
      </c>
      <c r="E11" s="9"/>
      <c r="F11" s="9"/>
      <c r="G11" s="9"/>
      <c r="H11" s="9">
        <f t="shared" si="1"/>
        <v>0</v>
      </c>
      <c r="I11" s="9"/>
      <c r="J11" s="9"/>
      <c r="K11" s="9"/>
      <c r="L11" s="9"/>
      <c r="M11" s="9"/>
      <c r="N11" s="9"/>
      <c r="O11" s="9">
        <f t="shared" si="2"/>
        <v>0</v>
      </c>
    </row>
    <row r="12" spans="1:15" ht="19.5" customHeight="1">
      <c r="A12" s="6">
        <v>41829</v>
      </c>
      <c r="B12" s="9"/>
      <c r="C12" s="9"/>
      <c r="D12" s="9">
        <f t="shared" si="0"/>
        <v>0</v>
      </c>
      <c r="E12" s="9"/>
      <c r="F12" s="9"/>
      <c r="G12" s="9"/>
      <c r="H12" s="9">
        <f t="shared" si="1"/>
        <v>0</v>
      </c>
      <c r="I12" s="9"/>
      <c r="J12" s="9"/>
      <c r="K12" s="9"/>
      <c r="L12" s="9"/>
      <c r="M12" s="9"/>
      <c r="N12" s="9"/>
      <c r="O12" s="9">
        <f t="shared" si="2"/>
        <v>0</v>
      </c>
    </row>
    <row r="13" spans="1:15" ht="19.5" customHeight="1">
      <c r="A13" s="6">
        <v>41830</v>
      </c>
      <c r="B13" s="9"/>
      <c r="C13" s="9"/>
      <c r="D13" s="9">
        <f t="shared" si="0"/>
        <v>0</v>
      </c>
      <c r="E13" s="9"/>
      <c r="F13" s="9"/>
      <c r="G13" s="9"/>
      <c r="H13" s="9">
        <f t="shared" si="1"/>
        <v>0</v>
      </c>
      <c r="I13" s="9"/>
      <c r="J13" s="9"/>
      <c r="K13" s="9"/>
      <c r="L13" s="9"/>
      <c r="M13" s="9"/>
      <c r="N13" s="9"/>
      <c r="O13" s="9">
        <f t="shared" si="2"/>
        <v>0</v>
      </c>
    </row>
    <row r="14" spans="1:15" ht="19.5" customHeight="1">
      <c r="A14" s="6">
        <v>41831</v>
      </c>
      <c r="B14" s="10"/>
      <c r="C14" s="10"/>
      <c r="D14" s="10">
        <f t="shared" si="0"/>
        <v>0</v>
      </c>
      <c r="E14" s="10"/>
      <c r="F14" s="10"/>
      <c r="G14" s="10"/>
      <c r="H14" s="10">
        <f t="shared" si="1"/>
        <v>0</v>
      </c>
      <c r="I14" s="10"/>
      <c r="J14" s="10"/>
      <c r="K14" s="10"/>
      <c r="L14" s="10"/>
      <c r="M14" s="10"/>
      <c r="N14" s="10"/>
      <c r="O14" s="10">
        <f t="shared" si="2"/>
        <v>0</v>
      </c>
    </row>
    <row r="15" spans="1:15" ht="19.5" customHeight="1">
      <c r="A15" s="6"/>
      <c r="B15" s="11">
        <f>SUM(B9:B14)</f>
        <v>0</v>
      </c>
      <c r="C15" s="11">
        <f aca="true" t="shared" si="3" ref="C15:O15">SUM(C9:C14)</f>
        <v>0</v>
      </c>
      <c r="D15" s="12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2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2">
        <f t="shared" si="3"/>
        <v>0</v>
      </c>
    </row>
    <row r="16" spans="1:15" ht="19.5" customHeight="1">
      <c r="A16" s="7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>
        <f>D15+H15+O15</f>
        <v>0</v>
      </c>
    </row>
    <row r="17" ht="19.5" customHeight="1">
      <c r="A17" s="6"/>
    </row>
    <row r="18" ht="19.5" customHeight="1">
      <c r="A18" s="1" t="s">
        <v>3</v>
      </c>
    </row>
    <row r="19" ht="19.5" customHeight="1">
      <c r="A19" s="1" t="s">
        <v>2</v>
      </c>
    </row>
    <row r="20" ht="19.5" customHeight="1">
      <c r="A20" s="1" t="s">
        <v>9</v>
      </c>
    </row>
    <row r="21" ht="19.5" customHeight="1">
      <c r="A21" s="1" t="s">
        <v>10</v>
      </c>
    </row>
    <row r="22" ht="19.5" customHeight="1">
      <c r="A22" s="1" t="s">
        <v>11</v>
      </c>
    </row>
    <row r="23" spans="1:4" ht="19.5" customHeight="1">
      <c r="A23" s="14" t="s">
        <v>32</v>
      </c>
      <c r="B23" s="25"/>
      <c r="C23" s="25"/>
      <c r="D23" s="25"/>
    </row>
    <row r="24" spans="1:5" ht="19.5" customHeight="1">
      <c r="A24" s="14" t="s">
        <v>33</v>
      </c>
      <c r="B24" s="14"/>
      <c r="C24" s="14"/>
      <c r="D24" s="14"/>
      <c r="E24" s="8"/>
    </row>
  </sheetData>
  <sheetProtection/>
  <mergeCells count="16">
    <mergeCell ref="H7:H8"/>
    <mergeCell ref="J7:J8"/>
    <mergeCell ref="L7:L8"/>
    <mergeCell ref="M7:M8"/>
    <mergeCell ref="O7:O8"/>
    <mergeCell ref="A23:D23"/>
    <mergeCell ref="A24:D24"/>
    <mergeCell ref="A1:O1"/>
    <mergeCell ref="A2:O2"/>
    <mergeCell ref="B6:D6"/>
    <mergeCell ref="E6:H6"/>
    <mergeCell ref="I6:O6"/>
    <mergeCell ref="A6:A8"/>
    <mergeCell ref="D7:D8"/>
    <mergeCell ref="E7:E8"/>
    <mergeCell ref="F7:F8"/>
  </mergeCells>
  <hyperlinks>
    <hyperlink ref="A23" r:id="rId1" display="註六：臺灣銀行賣出即期美元參考匯價。"/>
    <hyperlink ref="A24:E24" r:id="rId2" display="http://rate.bot.com.tw/Pages/Static/UIP003.zh-tw.htm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簡瑞炤</dc:creator>
  <cp:keywords/>
  <dc:description/>
  <cp:lastModifiedBy>Windows 使用者</cp:lastModifiedBy>
  <dcterms:created xsi:type="dcterms:W3CDTF">2014-08-10T06:34:17Z</dcterms:created>
  <dcterms:modified xsi:type="dcterms:W3CDTF">2017-09-19T06:04:22Z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